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'综合成绩'!$2:$3</definedName>
  </definedNames>
  <calcPr fullCalcOnLoad="1"/>
</workbook>
</file>

<file path=xl/sharedStrings.xml><?xml version="1.0" encoding="utf-8"?>
<sst xmlns="http://schemas.openxmlformats.org/spreadsheetml/2006/main" count="204" uniqueCount="112">
  <si>
    <t>附件1</t>
  </si>
  <si>
    <t>泸县2020年高校毕业生“三支一扶”计划招募工作人员总成绩表</t>
  </si>
  <si>
    <t>序号</t>
  </si>
  <si>
    <t>姓名</t>
  </si>
  <si>
    <t>性别</t>
  </si>
  <si>
    <t>报考单位及岗位</t>
  </si>
  <si>
    <t>岗位编码</t>
  </si>
  <si>
    <t>准考证号</t>
  </si>
  <si>
    <t>笔试成绩</t>
  </si>
  <si>
    <t>面试成绩</t>
  </si>
  <si>
    <t>综合成绩</t>
  </si>
  <si>
    <t>综合排名</t>
  </si>
  <si>
    <t>招募人数</t>
  </si>
  <si>
    <t>杨曦</t>
  </si>
  <si>
    <t>男</t>
  </si>
  <si>
    <t>泸县百和镇人民政府扶贫</t>
  </si>
  <si>
    <t>04040101</t>
  </si>
  <si>
    <t>7081040104622</t>
  </si>
  <si>
    <t>李都郎</t>
  </si>
  <si>
    <t>7081040200425</t>
  </si>
  <si>
    <t>王俊</t>
  </si>
  <si>
    <t>7081040301513</t>
  </si>
  <si>
    <t>石含凌</t>
  </si>
  <si>
    <t>泸县得胜镇人民政府扶贫</t>
  </si>
  <si>
    <t>04040201</t>
  </si>
  <si>
    <t>7081040201022</t>
  </si>
  <si>
    <t>张德清</t>
  </si>
  <si>
    <t>7081040201113</t>
  </si>
  <si>
    <t>陈志</t>
  </si>
  <si>
    <t>7081040204818</t>
  </si>
  <si>
    <t>周洋</t>
  </si>
  <si>
    <t>7081040200222</t>
  </si>
  <si>
    <t>邱清月</t>
  </si>
  <si>
    <t>女</t>
  </si>
  <si>
    <t>7081040104601</t>
  </si>
  <si>
    <t>肖登鑫</t>
  </si>
  <si>
    <t>7081040102512</t>
  </si>
  <si>
    <t>黄郁翔</t>
  </si>
  <si>
    <t>泸县方洞镇人民政府扶贫</t>
  </si>
  <si>
    <t>04040301</t>
  </si>
  <si>
    <t>7081040100106</t>
  </si>
  <si>
    <t>邱友明</t>
  </si>
  <si>
    <t>7081040103909</t>
  </si>
  <si>
    <t>潘涛</t>
  </si>
  <si>
    <t>7081040302428</t>
  </si>
  <si>
    <t>艾杨</t>
  </si>
  <si>
    <t>泸县立石镇人民政府支农</t>
  </si>
  <si>
    <t>04040401</t>
  </si>
  <si>
    <t>7081040100127</t>
  </si>
  <si>
    <t>王兰</t>
  </si>
  <si>
    <t>7081040202224</t>
  </si>
  <si>
    <t>彭继鑫</t>
  </si>
  <si>
    <t>7081040104627</t>
  </si>
  <si>
    <t>罗兰</t>
  </si>
  <si>
    <t>泸县牛滩镇人民政府支农</t>
  </si>
  <si>
    <t>04040501</t>
  </si>
  <si>
    <t>7081040101602</t>
  </si>
  <si>
    <t>孙佐君</t>
  </si>
  <si>
    <t>7081040100220</t>
  </si>
  <si>
    <t>夏一先</t>
  </si>
  <si>
    <t>7081040204504</t>
  </si>
  <si>
    <t>杨孟</t>
  </si>
  <si>
    <t>7081040205016</t>
  </si>
  <si>
    <t>缺考</t>
  </si>
  <si>
    <t>王乔</t>
  </si>
  <si>
    <t>泸县毗卢镇人民政府扶贫</t>
  </si>
  <si>
    <t>04040601</t>
  </si>
  <si>
    <t>7081040102419</t>
  </si>
  <si>
    <t>蒋秋雅</t>
  </si>
  <si>
    <t>7081040203524</t>
  </si>
  <si>
    <t>童兴</t>
  </si>
  <si>
    <t>7081040302916</t>
  </si>
  <si>
    <t>刘俊杰</t>
  </si>
  <si>
    <t>泸县石桥镇人民政府支农</t>
  </si>
  <si>
    <t>04040701</t>
  </si>
  <si>
    <t>7081040302117</t>
  </si>
  <si>
    <t>胡恒</t>
  </si>
  <si>
    <t>7081040204720</t>
  </si>
  <si>
    <t>周宣锫</t>
  </si>
  <si>
    <t>泸县太伏镇人民政府支农</t>
  </si>
  <si>
    <t>04040801</t>
  </si>
  <si>
    <t>7081040104217</t>
  </si>
  <si>
    <t>周茂维</t>
  </si>
  <si>
    <t>7081040103230</t>
  </si>
  <si>
    <t>曾宇涵</t>
  </si>
  <si>
    <t>7081040301223</t>
  </si>
  <si>
    <t>王旭东</t>
  </si>
  <si>
    <t>7081040103912</t>
  </si>
  <si>
    <t>王彦森</t>
  </si>
  <si>
    <t>7081040201701</t>
  </si>
  <si>
    <t>朱鹏博</t>
  </si>
  <si>
    <t>7081040104004</t>
  </si>
  <si>
    <t>包胜涌</t>
  </si>
  <si>
    <t>7081040202905</t>
  </si>
  <si>
    <t>黄静茹</t>
  </si>
  <si>
    <t>泸县玄滩镇人民政府支农</t>
  </si>
  <si>
    <t>04040901</t>
  </si>
  <si>
    <t>7081040300523</t>
  </si>
  <si>
    <t>陈晓云</t>
  </si>
  <si>
    <t>7081040100519</t>
  </si>
  <si>
    <t>易柯鑫</t>
  </si>
  <si>
    <t>7081040202325</t>
  </si>
  <si>
    <t>李际元</t>
  </si>
  <si>
    <t>泸县云锦镇人民政府扶贫</t>
  </si>
  <si>
    <t>04041001</t>
  </si>
  <si>
    <t>7081040203108</t>
  </si>
  <si>
    <t>李霜霜</t>
  </si>
  <si>
    <t>7081040102307</t>
  </si>
  <si>
    <t>魏扬</t>
  </si>
  <si>
    <t>7081040100707</t>
  </si>
  <si>
    <t>唐世宇</t>
  </si>
  <si>
    <t>7081040100406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</si>
</sst>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5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40" applyFont="1" applyFill="1" applyBorder="1" applyAlignment="1">
      <alignment horizontal="center" vertical="center" wrapText="1"/>
      <protection/>
    </xf>
    <xf numFmtId="178" fontId="2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3" xfId="45"/>
    <cellStyle name="常规 3 2" xfId="46"/>
    <cellStyle name="常规 3 2 2" xfId="47"/>
    <cellStyle name="常规 3 3" xfId="48"/>
    <cellStyle name="常规 4" xfId="49"/>
    <cellStyle name="常规 4 2" xfId="50"/>
    <cellStyle name="常规 4 2 2" xfId="51"/>
    <cellStyle name="常规 4 3" xfId="52"/>
    <cellStyle name="常规 5" xfId="53"/>
    <cellStyle name="常规 5 2" xfId="54"/>
    <cellStyle name="常规 6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4" sqref="A4:IV41"/>
    </sheetView>
  </sheetViews>
  <sheetFormatPr defaultColWidth="9.00390625" defaultRowHeight="21" customHeight="1"/>
  <cols>
    <col min="1" max="1" width="7.25390625" style="4" customWidth="1"/>
    <col min="2" max="2" width="8.125" style="5" customWidth="1"/>
    <col min="3" max="3" width="8.125" style="4" customWidth="1"/>
    <col min="4" max="4" width="24.75390625" style="5" customWidth="1"/>
    <col min="5" max="5" width="11.25390625" style="4" customWidth="1"/>
    <col min="6" max="6" width="18.25390625" style="4" customWidth="1"/>
    <col min="7" max="8" width="9.25390625" style="4" customWidth="1"/>
    <col min="9" max="9" width="9.25390625" style="6" customWidth="1"/>
    <col min="10" max="11" width="9.25390625" style="4" customWidth="1"/>
    <col min="12" max="12" width="16.625" style="4" customWidth="1"/>
    <col min="13" max="16384" width="9.00390625" style="4" customWidth="1"/>
  </cols>
  <sheetData>
    <row r="1" spans="1:2" ht="21" customHeight="1">
      <c r="A1" s="13" t="s">
        <v>0</v>
      </c>
      <c r="B1" s="13"/>
    </row>
    <row r="2" spans="1:11" ht="3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6.2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</row>
    <row r="4" spans="1:11" s="2" customFormat="1" ht="21" customHeight="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>
        <v>67</v>
      </c>
      <c r="H4" s="9">
        <v>80.7</v>
      </c>
      <c r="I4" s="12">
        <f aca="true" t="shared" si="0" ref="I4:I21">G4*60%+H4*40%</f>
        <v>72.48</v>
      </c>
      <c r="J4" s="9">
        <v>1</v>
      </c>
      <c r="K4" s="15">
        <v>1</v>
      </c>
    </row>
    <row r="5" spans="1:11" s="2" customFormat="1" ht="21" customHeight="1">
      <c r="A5" s="9">
        <v>2</v>
      </c>
      <c r="B5" s="10" t="s">
        <v>18</v>
      </c>
      <c r="C5" s="10" t="s">
        <v>14</v>
      </c>
      <c r="D5" s="10" t="s">
        <v>15</v>
      </c>
      <c r="E5" s="10" t="s">
        <v>16</v>
      </c>
      <c r="F5" s="10" t="s">
        <v>19</v>
      </c>
      <c r="G5" s="10">
        <v>60</v>
      </c>
      <c r="H5" s="9">
        <v>86.2</v>
      </c>
      <c r="I5" s="12">
        <f t="shared" si="0"/>
        <v>70.48</v>
      </c>
      <c r="J5" s="9">
        <v>2</v>
      </c>
      <c r="K5" s="16"/>
    </row>
    <row r="6" spans="1:11" s="3" customFormat="1" ht="21" customHeight="1">
      <c r="A6" s="9">
        <v>3</v>
      </c>
      <c r="B6" s="10" t="s">
        <v>20</v>
      </c>
      <c r="C6" s="10" t="s">
        <v>14</v>
      </c>
      <c r="D6" s="10" t="s">
        <v>15</v>
      </c>
      <c r="E6" s="10" t="s">
        <v>16</v>
      </c>
      <c r="F6" s="10" t="s">
        <v>21</v>
      </c>
      <c r="G6" s="10">
        <v>61</v>
      </c>
      <c r="H6" s="9">
        <v>79.4</v>
      </c>
      <c r="I6" s="12">
        <f t="shared" si="0"/>
        <v>68.36</v>
      </c>
      <c r="J6" s="9">
        <v>3</v>
      </c>
      <c r="K6" s="17"/>
    </row>
    <row r="7" spans="1:11" s="3" customFormat="1" ht="21" customHeight="1">
      <c r="A7" s="9">
        <v>4</v>
      </c>
      <c r="B7" s="10" t="s">
        <v>22</v>
      </c>
      <c r="C7" s="10" t="s">
        <v>14</v>
      </c>
      <c r="D7" s="10" t="s">
        <v>23</v>
      </c>
      <c r="E7" s="10" t="s">
        <v>24</v>
      </c>
      <c r="F7" s="10" t="s">
        <v>25</v>
      </c>
      <c r="G7" s="10">
        <v>74</v>
      </c>
      <c r="H7" s="9">
        <v>84.2</v>
      </c>
      <c r="I7" s="12">
        <f t="shared" si="0"/>
        <v>78.08</v>
      </c>
      <c r="J7" s="9">
        <v>1</v>
      </c>
      <c r="K7" s="15">
        <v>2</v>
      </c>
    </row>
    <row r="8" spans="1:11" s="3" customFormat="1" ht="21" customHeight="1">
      <c r="A8" s="9">
        <v>5</v>
      </c>
      <c r="B8" s="10" t="s">
        <v>26</v>
      </c>
      <c r="C8" s="10" t="s">
        <v>14</v>
      </c>
      <c r="D8" s="10" t="s">
        <v>23</v>
      </c>
      <c r="E8" s="10" t="s">
        <v>24</v>
      </c>
      <c r="F8" s="10" t="s">
        <v>27</v>
      </c>
      <c r="G8" s="10">
        <v>73</v>
      </c>
      <c r="H8" s="9">
        <v>84.1</v>
      </c>
      <c r="I8" s="12">
        <f t="shared" si="0"/>
        <v>77.44</v>
      </c>
      <c r="J8" s="9">
        <v>2</v>
      </c>
      <c r="K8" s="16"/>
    </row>
    <row r="9" spans="1:11" s="3" customFormat="1" ht="21" customHeight="1">
      <c r="A9" s="9">
        <v>6</v>
      </c>
      <c r="B9" s="10" t="s">
        <v>28</v>
      </c>
      <c r="C9" s="10" t="s">
        <v>14</v>
      </c>
      <c r="D9" s="10" t="s">
        <v>23</v>
      </c>
      <c r="E9" s="10" t="s">
        <v>24</v>
      </c>
      <c r="F9" s="10" t="s">
        <v>29</v>
      </c>
      <c r="G9" s="10">
        <v>72</v>
      </c>
      <c r="H9" s="9">
        <v>84</v>
      </c>
      <c r="I9" s="12">
        <f t="shared" si="0"/>
        <v>76.8</v>
      </c>
      <c r="J9" s="9">
        <v>3</v>
      </c>
      <c r="K9" s="16"/>
    </row>
    <row r="10" spans="1:11" s="2" customFormat="1" ht="21" customHeight="1">
      <c r="A10" s="9">
        <v>7</v>
      </c>
      <c r="B10" s="10" t="s">
        <v>30</v>
      </c>
      <c r="C10" s="10" t="s">
        <v>14</v>
      </c>
      <c r="D10" s="10" t="s">
        <v>23</v>
      </c>
      <c r="E10" s="10" t="s">
        <v>24</v>
      </c>
      <c r="F10" s="10" t="s">
        <v>31</v>
      </c>
      <c r="G10" s="10">
        <v>69</v>
      </c>
      <c r="H10" s="9">
        <v>83.1</v>
      </c>
      <c r="I10" s="12">
        <f t="shared" si="0"/>
        <v>74.64</v>
      </c>
      <c r="J10" s="9">
        <v>4</v>
      </c>
      <c r="K10" s="16"/>
    </row>
    <row r="11" spans="1:11" s="2" customFormat="1" ht="21" customHeight="1">
      <c r="A11" s="9">
        <v>8</v>
      </c>
      <c r="B11" s="10" t="s">
        <v>32</v>
      </c>
      <c r="C11" s="10" t="s">
        <v>33</v>
      </c>
      <c r="D11" s="10" t="s">
        <v>23</v>
      </c>
      <c r="E11" s="10" t="s">
        <v>24</v>
      </c>
      <c r="F11" s="10" t="s">
        <v>34</v>
      </c>
      <c r="G11" s="10">
        <v>68</v>
      </c>
      <c r="H11" s="9">
        <v>84</v>
      </c>
      <c r="I11" s="12">
        <f t="shared" si="0"/>
        <v>74.4</v>
      </c>
      <c r="J11" s="9">
        <v>5</v>
      </c>
      <c r="K11" s="16"/>
    </row>
    <row r="12" spans="1:11" s="2" customFormat="1" ht="21" customHeight="1">
      <c r="A12" s="9">
        <v>9</v>
      </c>
      <c r="B12" s="10" t="s">
        <v>35</v>
      </c>
      <c r="C12" s="10" t="s">
        <v>14</v>
      </c>
      <c r="D12" s="10" t="s">
        <v>23</v>
      </c>
      <c r="E12" s="10" t="s">
        <v>24</v>
      </c>
      <c r="F12" s="10" t="s">
        <v>36</v>
      </c>
      <c r="G12" s="10">
        <v>69</v>
      </c>
      <c r="H12" s="9">
        <v>82.1</v>
      </c>
      <c r="I12" s="12">
        <f t="shared" si="0"/>
        <v>74.24</v>
      </c>
      <c r="J12" s="9">
        <v>6</v>
      </c>
      <c r="K12" s="17"/>
    </row>
    <row r="13" spans="1:11" s="2" customFormat="1" ht="21" customHeight="1">
      <c r="A13" s="9">
        <v>10</v>
      </c>
      <c r="B13" s="10" t="s">
        <v>37</v>
      </c>
      <c r="C13" s="10" t="s">
        <v>14</v>
      </c>
      <c r="D13" s="10" t="s">
        <v>38</v>
      </c>
      <c r="E13" s="10" t="s">
        <v>39</v>
      </c>
      <c r="F13" s="10" t="s">
        <v>40</v>
      </c>
      <c r="G13" s="10">
        <v>65</v>
      </c>
      <c r="H13" s="9">
        <v>86.6</v>
      </c>
      <c r="I13" s="12">
        <f t="shared" si="0"/>
        <v>73.64</v>
      </c>
      <c r="J13" s="9">
        <v>1</v>
      </c>
      <c r="K13" s="15">
        <v>1</v>
      </c>
    </row>
    <row r="14" spans="1:11" s="2" customFormat="1" ht="21" customHeight="1">
      <c r="A14" s="9">
        <v>11</v>
      </c>
      <c r="B14" s="10" t="s">
        <v>41</v>
      </c>
      <c r="C14" s="10" t="s">
        <v>14</v>
      </c>
      <c r="D14" s="10" t="s">
        <v>38</v>
      </c>
      <c r="E14" s="10" t="s">
        <v>39</v>
      </c>
      <c r="F14" s="10" t="s">
        <v>42</v>
      </c>
      <c r="G14" s="10">
        <v>64</v>
      </c>
      <c r="H14" s="9">
        <v>84.6</v>
      </c>
      <c r="I14" s="12">
        <f t="shared" si="0"/>
        <v>72.24</v>
      </c>
      <c r="J14" s="9">
        <v>2</v>
      </c>
      <c r="K14" s="16"/>
    </row>
    <row r="15" spans="1:11" s="2" customFormat="1" ht="21" customHeight="1">
      <c r="A15" s="9">
        <v>12</v>
      </c>
      <c r="B15" s="10" t="s">
        <v>43</v>
      </c>
      <c r="C15" s="10" t="s">
        <v>14</v>
      </c>
      <c r="D15" s="10" t="s">
        <v>38</v>
      </c>
      <c r="E15" s="10" t="s">
        <v>39</v>
      </c>
      <c r="F15" s="10" t="s">
        <v>44</v>
      </c>
      <c r="G15" s="10">
        <v>64</v>
      </c>
      <c r="H15" s="9">
        <v>83.2</v>
      </c>
      <c r="I15" s="12">
        <f t="shared" si="0"/>
        <v>71.68</v>
      </c>
      <c r="J15" s="9">
        <v>3</v>
      </c>
      <c r="K15" s="17"/>
    </row>
    <row r="16" spans="1:11" s="2" customFormat="1" ht="21" customHeight="1">
      <c r="A16" s="9">
        <v>13</v>
      </c>
      <c r="B16" s="10" t="s">
        <v>45</v>
      </c>
      <c r="C16" s="10" t="s">
        <v>14</v>
      </c>
      <c r="D16" s="10" t="s">
        <v>46</v>
      </c>
      <c r="E16" s="10" t="s">
        <v>47</v>
      </c>
      <c r="F16" s="10" t="s">
        <v>48</v>
      </c>
      <c r="G16" s="10">
        <v>68</v>
      </c>
      <c r="H16" s="9">
        <v>87.2</v>
      </c>
      <c r="I16" s="12">
        <f t="shared" si="0"/>
        <v>75.68</v>
      </c>
      <c r="J16" s="9">
        <v>1</v>
      </c>
      <c r="K16" s="15">
        <v>1</v>
      </c>
    </row>
    <row r="17" spans="1:11" s="2" customFormat="1" ht="21" customHeight="1">
      <c r="A17" s="9">
        <v>14</v>
      </c>
      <c r="B17" s="10" t="s">
        <v>49</v>
      </c>
      <c r="C17" s="10" t="s">
        <v>33</v>
      </c>
      <c r="D17" s="10" t="s">
        <v>46</v>
      </c>
      <c r="E17" s="10" t="s">
        <v>47</v>
      </c>
      <c r="F17" s="10" t="s">
        <v>50</v>
      </c>
      <c r="G17" s="10">
        <v>64</v>
      </c>
      <c r="H17" s="9">
        <v>84.1</v>
      </c>
      <c r="I17" s="12">
        <f t="shared" si="0"/>
        <v>72.04</v>
      </c>
      <c r="J17" s="9">
        <v>2</v>
      </c>
      <c r="K17" s="16"/>
    </row>
    <row r="18" spans="1:11" s="2" customFormat="1" ht="21" customHeight="1">
      <c r="A18" s="9">
        <v>15</v>
      </c>
      <c r="B18" s="10" t="s">
        <v>51</v>
      </c>
      <c r="C18" s="10" t="s">
        <v>14</v>
      </c>
      <c r="D18" s="10" t="s">
        <v>46</v>
      </c>
      <c r="E18" s="10" t="s">
        <v>47</v>
      </c>
      <c r="F18" s="10" t="s">
        <v>52</v>
      </c>
      <c r="G18" s="10">
        <v>65</v>
      </c>
      <c r="H18" s="9">
        <v>81</v>
      </c>
      <c r="I18" s="12">
        <f t="shared" si="0"/>
        <v>71.4</v>
      </c>
      <c r="J18" s="9">
        <v>3</v>
      </c>
      <c r="K18" s="17"/>
    </row>
    <row r="19" spans="1:11" s="2" customFormat="1" ht="21" customHeight="1">
      <c r="A19" s="9">
        <v>16</v>
      </c>
      <c r="B19" s="10" t="s">
        <v>53</v>
      </c>
      <c r="C19" s="10" t="s">
        <v>33</v>
      </c>
      <c r="D19" s="10" t="s">
        <v>54</v>
      </c>
      <c r="E19" s="10" t="s">
        <v>55</v>
      </c>
      <c r="F19" s="10" t="s">
        <v>56</v>
      </c>
      <c r="G19" s="10">
        <v>69</v>
      </c>
      <c r="H19" s="9">
        <v>85.1</v>
      </c>
      <c r="I19" s="12">
        <f t="shared" si="0"/>
        <v>75.44</v>
      </c>
      <c r="J19" s="9">
        <v>1</v>
      </c>
      <c r="K19" s="15">
        <v>1</v>
      </c>
    </row>
    <row r="20" spans="1:11" s="2" customFormat="1" ht="21" customHeight="1">
      <c r="A20" s="9">
        <v>17</v>
      </c>
      <c r="B20" s="10" t="s">
        <v>57</v>
      </c>
      <c r="C20" s="10" t="s">
        <v>14</v>
      </c>
      <c r="D20" s="10" t="s">
        <v>54</v>
      </c>
      <c r="E20" s="10" t="s">
        <v>55</v>
      </c>
      <c r="F20" s="10" t="s">
        <v>58</v>
      </c>
      <c r="G20" s="10">
        <v>70</v>
      </c>
      <c r="H20" s="9">
        <v>82.8</v>
      </c>
      <c r="I20" s="12">
        <f t="shared" si="0"/>
        <v>75.12</v>
      </c>
      <c r="J20" s="9">
        <v>2</v>
      </c>
      <c r="K20" s="16"/>
    </row>
    <row r="21" spans="1:11" s="2" customFormat="1" ht="21" customHeight="1">
      <c r="A21" s="9">
        <v>18</v>
      </c>
      <c r="B21" s="10" t="s">
        <v>59</v>
      </c>
      <c r="C21" s="10" t="s">
        <v>14</v>
      </c>
      <c r="D21" s="10" t="s">
        <v>54</v>
      </c>
      <c r="E21" s="10" t="s">
        <v>55</v>
      </c>
      <c r="F21" s="10" t="s">
        <v>60</v>
      </c>
      <c r="G21" s="10">
        <v>66</v>
      </c>
      <c r="H21" s="9">
        <v>86</v>
      </c>
      <c r="I21" s="12">
        <f t="shared" si="0"/>
        <v>74</v>
      </c>
      <c r="J21" s="9">
        <v>3</v>
      </c>
      <c r="K21" s="16"/>
    </row>
    <row r="22" spans="1:11" s="2" customFormat="1" ht="21" customHeight="1">
      <c r="A22" s="9">
        <v>19</v>
      </c>
      <c r="B22" s="10" t="s">
        <v>61</v>
      </c>
      <c r="C22" s="10" t="s">
        <v>14</v>
      </c>
      <c r="D22" s="10" t="s">
        <v>54</v>
      </c>
      <c r="E22" s="10" t="s">
        <v>55</v>
      </c>
      <c r="F22" s="10" t="s">
        <v>62</v>
      </c>
      <c r="G22" s="10">
        <v>66</v>
      </c>
      <c r="H22" s="9" t="s">
        <v>63</v>
      </c>
      <c r="I22" s="12"/>
      <c r="J22" s="9"/>
      <c r="K22" s="17"/>
    </row>
    <row r="23" spans="1:11" s="2" customFormat="1" ht="21" customHeight="1">
      <c r="A23" s="9">
        <v>20</v>
      </c>
      <c r="B23" s="10" t="s">
        <v>64</v>
      </c>
      <c r="C23" s="10" t="s">
        <v>14</v>
      </c>
      <c r="D23" s="10" t="s">
        <v>65</v>
      </c>
      <c r="E23" s="10" t="s">
        <v>66</v>
      </c>
      <c r="F23" s="10" t="s">
        <v>67</v>
      </c>
      <c r="G23" s="10">
        <v>68</v>
      </c>
      <c r="H23" s="9">
        <v>84.6</v>
      </c>
      <c r="I23" s="12">
        <f aca="true" t="shared" si="1" ref="I23:I41">G23*60%+H23*40%</f>
        <v>74.64</v>
      </c>
      <c r="J23" s="9">
        <v>1</v>
      </c>
      <c r="K23" s="15">
        <v>1</v>
      </c>
    </row>
    <row r="24" spans="1:11" s="2" customFormat="1" ht="21" customHeight="1">
      <c r="A24" s="9">
        <v>21</v>
      </c>
      <c r="B24" s="10" t="s">
        <v>68</v>
      </c>
      <c r="C24" s="10" t="s">
        <v>33</v>
      </c>
      <c r="D24" s="10" t="s">
        <v>65</v>
      </c>
      <c r="E24" s="10" t="s">
        <v>66</v>
      </c>
      <c r="F24" s="10" t="s">
        <v>69</v>
      </c>
      <c r="G24" s="10">
        <v>68</v>
      </c>
      <c r="H24" s="9">
        <v>83.4</v>
      </c>
      <c r="I24" s="12">
        <f t="shared" si="1"/>
        <v>74.16</v>
      </c>
      <c r="J24" s="9">
        <v>2</v>
      </c>
      <c r="K24" s="16"/>
    </row>
    <row r="25" spans="1:11" s="2" customFormat="1" ht="21" customHeight="1">
      <c r="A25" s="9">
        <v>22</v>
      </c>
      <c r="B25" s="10" t="s">
        <v>70</v>
      </c>
      <c r="C25" s="10" t="s">
        <v>14</v>
      </c>
      <c r="D25" s="10" t="s">
        <v>65</v>
      </c>
      <c r="E25" s="10" t="s">
        <v>66</v>
      </c>
      <c r="F25" s="10" t="s">
        <v>71</v>
      </c>
      <c r="G25" s="10">
        <v>66</v>
      </c>
      <c r="H25" s="9">
        <v>82.4</v>
      </c>
      <c r="I25" s="12">
        <f t="shared" si="1"/>
        <v>72.56</v>
      </c>
      <c r="J25" s="9">
        <v>3</v>
      </c>
      <c r="K25" s="17"/>
    </row>
    <row r="26" spans="1:11" s="2" customFormat="1" ht="21" customHeight="1">
      <c r="A26" s="9">
        <v>23</v>
      </c>
      <c r="B26" s="10" t="s">
        <v>72</v>
      </c>
      <c r="C26" s="10" t="s">
        <v>14</v>
      </c>
      <c r="D26" s="10" t="s">
        <v>73</v>
      </c>
      <c r="E26" s="10" t="s">
        <v>74</v>
      </c>
      <c r="F26" s="10" t="s">
        <v>75</v>
      </c>
      <c r="G26" s="10">
        <v>70</v>
      </c>
      <c r="H26" s="9">
        <v>85.8</v>
      </c>
      <c r="I26" s="12">
        <f t="shared" si="1"/>
        <v>76.32</v>
      </c>
      <c r="J26" s="9">
        <v>1</v>
      </c>
      <c r="K26" s="15">
        <v>1</v>
      </c>
    </row>
    <row r="27" spans="1:11" s="2" customFormat="1" ht="21" customHeight="1">
      <c r="A27" s="9">
        <v>24</v>
      </c>
      <c r="B27" s="10" t="s">
        <v>76</v>
      </c>
      <c r="C27" s="10" t="s">
        <v>14</v>
      </c>
      <c r="D27" s="10" t="s">
        <v>73</v>
      </c>
      <c r="E27" s="10" t="s">
        <v>74</v>
      </c>
      <c r="F27" s="10" t="s">
        <v>77</v>
      </c>
      <c r="G27" s="10">
        <v>69</v>
      </c>
      <c r="H27" s="9">
        <v>82.2</v>
      </c>
      <c r="I27" s="12">
        <f t="shared" si="1"/>
        <v>74.28</v>
      </c>
      <c r="J27" s="9">
        <v>2</v>
      </c>
      <c r="K27" s="17"/>
    </row>
    <row r="28" spans="1:11" s="2" customFormat="1" ht="21" customHeight="1">
      <c r="A28" s="9">
        <v>25</v>
      </c>
      <c r="B28" s="10" t="s">
        <v>78</v>
      </c>
      <c r="C28" s="10" t="s">
        <v>14</v>
      </c>
      <c r="D28" s="10" t="s">
        <v>79</v>
      </c>
      <c r="E28" s="10" t="s">
        <v>80</v>
      </c>
      <c r="F28" s="10" t="s">
        <v>81</v>
      </c>
      <c r="G28" s="10">
        <v>75</v>
      </c>
      <c r="H28" s="9">
        <v>84.8</v>
      </c>
      <c r="I28" s="12">
        <f t="shared" si="1"/>
        <v>78.92</v>
      </c>
      <c r="J28" s="9">
        <v>1</v>
      </c>
      <c r="K28" s="15">
        <v>2</v>
      </c>
    </row>
    <row r="29" spans="1:11" s="2" customFormat="1" ht="21" customHeight="1">
      <c r="A29" s="9">
        <v>26</v>
      </c>
      <c r="B29" s="10" t="s">
        <v>82</v>
      </c>
      <c r="C29" s="10" t="s">
        <v>33</v>
      </c>
      <c r="D29" s="10" t="s">
        <v>79</v>
      </c>
      <c r="E29" s="10" t="s">
        <v>80</v>
      </c>
      <c r="F29" s="10" t="s">
        <v>83</v>
      </c>
      <c r="G29" s="10">
        <v>69</v>
      </c>
      <c r="H29" s="9">
        <v>86.9</v>
      </c>
      <c r="I29" s="12">
        <f t="shared" si="1"/>
        <v>76.16</v>
      </c>
      <c r="J29" s="9">
        <v>2</v>
      </c>
      <c r="K29" s="16"/>
    </row>
    <row r="30" spans="1:11" s="2" customFormat="1" ht="21" customHeight="1">
      <c r="A30" s="9">
        <v>27</v>
      </c>
      <c r="B30" s="10" t="s">
        <v>84</v>
      </c>
      <c r="C30" s="10" t="s">
        <v>14</v>
      </c>
      <c r="D30" s="10" t="s">
        <v>79</v>
      </c>
      <c r="E30" s="10" t="s">
        <v>80</v>
      </c>
      <c r="F30" s="10" t="s">
        <v>85</v>
      </c>
      <c r="G30" s="10">
        <v>70</v>
      </c>
      <c r="H30" s="9">
        <v>83.7</v>
      </c>
      <c r="I30" s="12">
        <f t="shared" si="1"/>
        <v>75.48</v>
      </c>
      <c r="J30" s="9">
        <v>3</v>
      </c>
      <c r="K30" s="16"/>
    </row>
    <row r="31" spans="1:11" s="2" customFormat="1" ht="21" customHeight="1">
      <c r="A31" s="9">
        <v>29</v>
      </c>
      <c r="B31" s="10" t="s">
        <v>86</v>
      </c>
      <c r="C31" s="10" t="s">
        <v>14</v>
      </c>
      <c r="D31" s="10" t="s">
        <v>79</v>
      </c>
      <c r="E31" s="10" t="s">
        <v>80</v>
      </c>
      <c r="F31" s="10" t="s">
        <v>87</v>
      </c>
      <c r="G31" s="10">
        <v>68</v>
      </c>
      <c r="H31" s="9">
        <v>84.8</v>
      </c>
      <c r="I31" s="12">
        <f t="shared" si="1"/>
        <v>74.72</v>
      </c>
      <c r="J31" s="9">
        <v>4</v>
      </c>
      <c r="K31" s="16"/>
    </row>
    <row r="32" spans="1:11" s="2" customFormat="1" ht="21" customHeight="1">
      <c r="A32" s="9">
        <v>28</v>
      </c>
      <c r="B32" s="10" t="s">
        <v>88</v>
      </c>
      <c r="C32" s="10" t="s">
        <v>14</v>
      </c>
      <c r="D32" s="10" t="s">
        <v>79</v>
      </c>
      <c r="E32" s="10" t="s">
        <v>80</v>
      </c>
      <c r="F32" s="10" t="s">
        <v>89</v>
      </c>
      <c r="G32" s="10">
        <v>67</v>
      </c>
      <c r="H32" s="9">
        <v>85.2</v>
      </c>
      <c r="I32" s="12">
        <f t="shared" si="1"/>
        <v>74.28</v>
      </c>
      <c r="J32" s="9">
        <v>5</v>
      </c>
      <c r="K32" s="16"/>
    </row>
    <row r="33" spans="1:11" s="2" customFormat="1" ht="21" customHeight="1">
      <c r="A33" s="9">
        <v>30</v>
      </c>
      <c r="B33" s="10" t="s">
        <v>90</v>
      </c>
      <c r="C33" s="10" t="s">
        <v>14</v>
      </c>
      <c r="D33" s="10" t="s">
        <v>79</v>
      </c>
      <c r="E33" s="10" t="s">
        <v>80</v>
      </c>
      <c r="F33" s="10" t="s">
        <v>91</v>
      </c>
      <c r="G33" s="10">
        <v>67</v>
      </c>
      <c r="H33" s="9">
        <v>85.1</v>
      </c>
      <c r="I33" s="12">
        <f t="shared" si="1"/>
        <v>74.24</v>
      </c>
      <c r="J33" s="9">
        <v>6</v>
      </c>
      <c r="K33" s="16"/>
    </row>
    <row r="34" spans="1:11" s="2" customFormat="1" ht="21" customHeight="1">
      <c r="A34" s="9">
        <v>31</v>
      </c>
      <c r="B34" s="10" t="s">
        <v>92</v>
      </c>
      <c r="C34" s="10" t="s">
        <v>14</v>
      </c>
      <c r="D34" s="10" t="s">
        <v>79</v>
      </c>
      <c r="E34" s="10" t="s">
        <v>80</v>
      </c>
      <c r="F34" s="10" t="s">
        <v>93</v>
      </c>
      <c r="G34" s="10">
        <v>67</v>
      </c>
      <c r="H34" s="9">
        <v>84</v>
      </c>
      <c r="I34" s="12">
        <f t="shared" si="1"/>
        <v>73.8</v>
      </c>
      <c r="J34" s="9">
        <v>7</v>
      </c>
      <c r="K34" s="17"/>
    </row>
    <row r="35" spans="1:11" s="2" customFormat="1" ht="21" customHeight="1">
      <c r="A35" s="9">
        <v>34</v>
      </c>
      <c r="B35" s="10" t="s">
        <v>94</v>
      </c>
      <c r="C35" s="10" t="s">
        <v>33</v>
      </c>
      <c r="D35" s="10" t="s">
        <v>95</v>
      </c>
      <c r="E35" s="10" t="s">
        <v>96</v>
      </c>
      <c r="F35" s="10" t="s">
        <v>97</v>
      </c>
      <c r="G35" s="10">
        <v>69</v>
      </c>
      <c r="H35" s="9">
        <v>85.7</v>
      </c>
      <c r="I35" s="12">
        <f t="shared" si="1"/>
        <v>75.68</v>
      </c>
      <c r="J35" s="9">
        <v>1</v>
      </c>
      <c r="K35" s="15">
        <v>1</v>
      </c>
    </row>
    <row r="36" spans="1:11" s="2" customFormat="1" ht="21" customHeight="1">
      <c r="A36" s="9">
        <v>32</v>
      </c>
      <c r="B36" s="10" t="s">
        <v>98</v>
      </c>
      <c r="C36" s="10" t="s">
        <v>33</v>
      </c>
      <c r="D36" s="10" t="s">
        <v>95</v>
      </c>
      <c r="E36" s="10" t="s">
        <v>96</v>
      </c>
      <c r="F36" s="10" t="s">
        <v>99</v>
      </c>
      <c r="G36" s="10">
        <v>69</v>
      </c>
      <c r="H36" s="9">
        <v>83.7</v>
      </c>
      <c r="I36" s="12">
        <f t="shared" si="1"/>
        <v>74.88</v>
      </c>
      <c r="J36" s="9">
        <v>2</v>
      </c>
      <c r="K36" s="16"/>
    </row>
    <row r="37" spans="1:11" s="2" customFormat="1" ht="21" customHeight="1">
      <c r="A37" s="9">
        <v>33</v>
      </c>
      <c r="B37" s="10" t="s">
        <v>100</v>
      </c>
      <c r="C37" s="10" t="s">
        <v>14</v>
      </c>
      <c r="D37" s="10" t="s">
        <v>95</v>
      </c>
      <c r="E37" s="10" t="s">
        <v>96</v>
      </c>
      <c r="F37" s="10" t="s">
        <v>101</v>
      </c>
      <c r="G37" s="10">
        <v>68</v>
      </c>
      <c r="H37" s="9">
        <v>83.6</v>
      </c>
      <c r="I37" s="12">
        <f t="shared" si="1"/>
        <v>74.24</v>
      </c>
      <c r="J37" s="9">
        <v>3</v>
      </c>
      <c r="K37" s="17"/>
    </row>
    <row r="38" spans="1:11" s="2" customFormat="1" ht="21" customHeight="1">
      <c r="A38" s="9">
        <v>36</v>
      </c>
      <c r="B38" s="10" t="s">
        <v>102</v>
      </c>
      <c r="C38" s="10" t="s">
        <v>14</v>
      </c>
      <c r="D38" s="10" t="s">
        <v>103</v>
      </c>
      <c r="E38" s="10" t="s">
        <v>104</v>
      </c>
      <c r="F38" s="10" t="s">
        <v>105</v>
      </c>
      <c r="G38" s="10">
        <v>71</v>
      </c>
      <c r="H38" s="9">
        <v>84.6</v>
      </c>
      <c r="I38" s="12">
        <f t="shared" si="1"/>
        <v>76.44</v>
      </c>
      <c r="J38" s="9">
        <v>1</v>
      </c>
      <c r="K38" s="15">
        <v>1</v>
      </c>
    </row>
    <row r="39" spans="1:11" s="2" customFormat="1" ht="21" customHeight="1">
      <c r="A39" s="9">
        <v>35</v>
      </c>
      <c r="B39" s="10" t="s">
        <v>106</v>
      </c>
      <c r="C39" s="10" t="s">
        <v>33</v>
      </c>
      <c r="D39" s="10" t="s">
        <v>103</v>
      </c>
      <c r="E39" s="10" t="s">
        <v>104</v>
      </c>
      <c r="F39" s="10" t="s">
        <v>107</v>
      </c>
      <c r="G39" s="10">
        <v>68</v>
      </c>
      <c r="H39" s="9">
        <v>86.6</v>
      </c>
      <c r="I39" s="12">
        <f t="shared" si="1"/>
        <v>75.44</v>
      </c>
      <c r="J39" s="9">
        <v>2</v>
      </c>
      <c r="K39" s="16"/>
    </row>
    <row r="40" spans="1:11" s="2" customFormat="1" ht="21" customHeight="1">
      <c r="A40" s="9">
        <v>37</v>
      </c>
      <c r="B40" s="10" t="s">
        <v>108</v>
      </c>
      <c r="C40" s="10" t="s">
        <v>14</v>
      </c>
      <c r="D40" s="10" t="s">
        <v>103</v>
      </c>
      <c r="E40" s="10" t="s">
        <v>104</v>
      </c>
      <c r="F40" s="10" t="s">
        <v>109</v>
      </c>
      <c r="G40" s="10">
        <v>65</v>
      </c>
      <c r="H40" s="9">
        <v>81.4</v>
      </c>
      <c r="I40" s="12">
        <f t="shared" si="1"/>
        <v>71.56</v>
      </c>
      <c r="J40" s="9">
        <v>3</v>
      </c>
      <c r="K40" s="16"/>
    </row>
    <row r="41" spans="1:11" s="2" customFormat="1" ht="21" customHeight="1">
      <c r="A41" s="9">
        <v>38</v>
      </c>
      <c r="B41" s="10" t="s">
        <v>110</v>
      </c>
      <c r="C41" s="10" t="s">
        <v>14</v>
      </c>
      <c r="D41" s="10" t="s">
        <v>103</v>
      </c>
      <c r="E41" s="10" t="s">
        <v>104</v>
      </c>
      <c r="F41" s="10" t="s">
        <v>111</v>
      </c>
      <c r="G41" s="10">
        <v>65</v>
      </c>
      <c r="H41" s="9">
        <v>80.4</v>
      </c>
      <c r="I41" s="12">
        <f t="shared" si="1"/>
        <v>71.16</v>
      </c>
      <c r="J41" s="9">
        <v>4</v>
      </c>
      <c r="K41" s="17"/>
    </row>
    <row r="42" spans="2:4" ht="21" customHeight="1">
      <c r="B42" s="4"/>
      <c r="D42" s="4"/>
    </row>
    <row r="43" spans="2:4" ht="21" customHeight="1">
      <c r="B43" s="4"/>
      <c r="D43" s="4"/>
    </row>
    <row r="44" spans="2:4" ht="21" customHeight="1">
      <c r="B44" s="4"/>
      <c r="D44" s="4"/>
    </row>
  </sheetData>
  <sheetProtection/>
  <mergeCells count="12">
    <mergeCell ref="K35:K37"/>
    <mergeCell ref="K38:K41"/>
    <mergeCell ref="K16:K18"/>
    <mergeCell ref="K19:K22"/>
    <mergeCell ref="K23:K25"/>
    <mergeCell ref="K26:K27"/>
    <mergeCell ref="K28:K34"/>
    <mergeCell ref="A1:B1"/>
    <mergeCell ref="A2:K2"/>
    <mergeCell ref="K4:K6"/>
    <mergeCell ref="K7:K12"/>
    <mergeCell ref="K13:K15"/>
  </mergeCells>
  <printOptions horizontalCentered="1"/>
  <pageMargins left="0.590277777777778" right="0.393055555555556" top="0.590277777777778" bottom="0.786805555555556" header="0.511805555555556" footer="0.27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2020-09-05T06:17:00Z</cp:lastPrinted>
  <dcterms:created xsi:type="dcterms:W3CDTF">2011-05-03T01:19:00Z</dcterms:created>
  <dcterms:modified xsi:type="dcterms:W3CDTF">2020-09-05T08:26:47Z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